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94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30" i="1"/>
  <c r="E22" s="1"/>
  <c r="E16"/>
  <c r="E14" s="1"/>
  <c r="E42" l="1"/>
</calcChain>
</file>

<file path=xl/sharedStrings.xml><?xml version="1.0" encoding="utf-8"?>
<sst xmlns="http://schemas.openxmlformats.org/spreadsheetml/2006/main" count="33" uniqueCount="31">
  <si>
    <t xml:space="preserve">            </t>
  </si>
  <si>
    <t xml:space="preserve">Dochody budżetu państwa związane z realizacją </t>
  </si>
  <si>
    <t>Dział</t>
  </si>
  <si>
    <t>rozdz.</t>
  </si>
  <si>
    <t>§</t>
  </si>
  <si>
    <t>Wyszczególnienie</t>
  </si>
  <si>
    <t>kwota</t>
  </si>
  <si>
    <t xml:space="preserve">Administracja publiczna </t>
  </si>
  <si>
    <t>Urzędy wojewódzkie</t>
  </si>
  <si>
    <t>0830</t>
  </si>
  <si>
    <t>Wpływy z usług</t>
  </si>
  <si>
    <t>opłaty za udostępnianie danych osobowych</t>
  </si>
  <si>
    <t>Pomoc społeczna</t>
  </si>
  <si>
    <t>Ośrodek wsparcia</t>
  </si>
  <si>
    <t>O830</t>
  </si>
  <si>
    <t>wpływy z usług</t>
  </si>
  <si>
    <t xml:space="preserve">Świadczenia rodzinne, zaliczka alimentacyjna oraz </t>
  </si>
  <si>
    <t xml:space="preserve">składki na ubezpieczenia emerytalne i rentowe </t>
  </si>
  <si>
    <t>z ubezpieczenia społecznego</t>
  </si>
  <si>
    <t>O970</t>
  </si>
  <si>
    <t>wpływy z różnych dochodów</t>
  </si>
  <si>
    <t>Usługi opiekuńcze i specjalistyczne usługi opiekuńcze</t>
  </si>
  <si>
    <t>O g ó ł e m:</t>
  </si>
  <si>
    <t xml:space="preserve">                                                                                                          Rady Miejskiej w Wieluniu</t>
  </si>
  <si>
    <t>O980</t>
  </si>
  <si>
    <t xml:space="preserve">wpływy z tytułu zwrotów wypłaconych świadczeń z </t>
  </si>
  <si>
    <t xml:space="preserve">funduszu alimentacyjnego </t>
  </si>
  <si>
    <t xml:space="preserve">                                                                                                             do Uchwały Nr …….</t>
  </si>
  <si>
    <t>z dnia ………... r.</t>
  </si>
  <si>
    <t xml:space="preserve">  zadań zleconych Gminie Wieluń na 2011 rok</t>
  </si>
  <si>
    <t>tabela nr 11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</si>
</sst>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3" fontId="0" fillId="0" borderId="3" xfId="0" applyNumberFormat="1" applyBorder="1" applyAlignment="1">
      <alignment horizontal="right"/>
    </xf>
    <xf numFmtId="0" fontId="2" fillId="0" borderId="4" xfId="0" applyFont="1" applyBorder="1"/>
    <xf numFmtId="0" fontId="2" fillId="0" borderId="5" xfId="0" applyFont="1" applyBorder="1"/>
    <xf numFmtId="3" fontId="2" fillId="0" borderId="6" xfId="0" applyNumberFormat="1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3" fontId="0" fillId="0" borderId="6" xfId="0" applyNumberFormat="1" applyBorder="1" applyAlignment="1">
      <alignment horizontal="right"/>
    </xf>
    <xf numFmtId="49" fontId="0" fillId="0" borderId="5" xfId="0" applyNumberFormat="1" applyBorder="1"/>
    <xf numFmtId="0" fontId="0" fillId="0" borderId="13" xfId="0" applyBorder="1"/>
    <xf numFmtId="0" fontId="0" fillId="0" borderId="14" xfId="0" applyBorder="1"/>
    <xf numFmtId="3" fontId="0" fillId="0" borderId="15" xfId="0" applyNumberFormat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0" borderId="19" xfId="0" applyFont="1" applyBorder="1"/>
    <xf numFmtId="0" fontId="0" fillId="0" borderId="0" xfId="0" applyBorder="1"/>
    <xf numFmtId="0" fontId="3" fillId="0" borderId="5" xfId="0" applyFont="1" applyBorder="1"/>
    <xf numFmtId="3" fontId="3" fillId="0" borderId="6" xfId="0" applyNumberFormat="1" applyFont="1" applyBorder="1" applyAlignment="1">
      <alignment horizontal="right"/>
    </xf>
    <xf numFmtId="0" fontId="0" fillId="0" borderId="20" xfId="0" applyBorder="1"/>
    <xf numFmtId="0" fontId="0" fillId="0" borderId="21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1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"/>
  <sheetViews>
    <sheetView tabSelected="1" workbookViewId="0">
      <selection activeCell="E1" sqref="E1"/>
    </sheetView>
  </sheetViews>
  <sheetFormatPr defaultRowHeight="14.25"/>
  <cols>
    <col min="1" max="1" width="7.25" customWidth="1"/>
    <col min="2" max="2" width="8" customWidth="1"/>
    <col min="3" max="3" width="6.75" customWidth="1"/>
    <col min="4" max="4" width="45.625" customWidth="1"/>
    <col min="5" max="5" width="12.125" customWidth="1"/>
  </cols>
  <sheetData>
    <row r="1" spans="1:5">
      <c r="D1" s="37"/>
      <c r="E1" s="38" t="s">
        <v>30</v>
      </c>
    </row>
    <row r="2" spans="1:5">
      <c r="D2" s="37" t="s">
        <v>27</v>
      </c>
      <c r="E2" s="37"/>
    </row>
    <row r="3" spans="1:5">
      <c r="D3" s="37" t="s">
        <v>23</v>
      </c>
      <c r="E3" s="37"/>
    </row>
    <row r="4" spans="1:5">
      <c r="D4" s="37"/>
      <c r="E4" s="37" t="s">
        <v>28</v>
      </c>
    </row>
    <row r="5" spans="1:5" ht="15.75">
      <c r="B5" s="1" t="s">
        <v>0</v>
      </c>
      <c r="C5" s="1" t="s">
        <v>1</v>
      </c>
      <c r="D5" s="1"/>
    </row>
    <row r="6" spans="1:5" ht="15.75">
      <c r="A6" s="1"/>
      <c r="B6" s="1"/>
      <c r="C6" s="1" t="s">
        <v>29</v>
      </c>
      <c r="D6" s="1"/>
      <c r="E6" s="1"/>
    </row>
    <row r="8" spans="1:5" ht="15" thickBot="1"/>
    <row r="9" spans="1:5">
      <c r="A9" s="2"/>
      <c r="B9" s="3"/>
      <c r="C9" s="3"/>
      <c r="D9" s="3"/>
      <c r="E9" s="4"/>
    </row>
    <row r="10" spans="1:5" ht="15.75">
      <c r="A10" s="5" t="s">
        <v>2</v>
      </c>
      <c r="B10" s="6" t="s">
        <v>3</v>
      </c>
      <c r="C10" s="6" t="s">
        <v>4</v>
      </c>
      <c r="D10" s="6" t="s">
        <v>5</v>
      </c>
      <c r="E10" s="7" t="s">
        <v>6</v>
      </c>
    </row>
    <row r="11" spans="1:5" ht="15" thickBot="1">
      <c r="A11" s="8"/>
      <c r="B11" s="9"/>
      <c r="C11" s="9"/>
      <c r="D11" s="9"/>
      <c r="E11" s="10"/>
    </row>
    <row r="12" spans="1:5" ht="15" thickBot="1">
      <c r="A12" s="11">
        <v>1</v>
      </c>
      <c r="B12" s="12">
        <v>2</v>
      </c>
      <c r="C12" s="12">
        <v>3</v>
      </c>
      <c r="D12" s="12">
        <v>4</v>
      </c>
      <c r="E12" s="39">
        <v>5</v>
      </c>
    </row>
    <row r="13" spans="1:5">
      <c r="A13" s="13"/>
      <c r="B13" s="14"/>
      <c r="C13" s="14"/>
      <c r="D13" s="14"/>
      <c r="E13" s="15"/>
    </row>
    <row r="14" spans="1:5">
      <c r="A14" s="16">
        <v>750</v>
      </c>
      <c r="B14" s="17"/>
      <c r="C14" s="17"/>
      <c r="D14" s="17" t="s">
        <v>7</v>
      </c>
      <c r="E14" s="18">
        <f>SUM(E16)</f>
        <v>1425</v>
      </c>
    </row>
    <row r="15" spans="1:5">
      <c r="A15" s="19"/>
      <c r="B15" s="20"/>
      <c r="C15" s="20"/>
      <c r="D15" s="20"/>
      <c r="E15" s="21"/>
    </row>
    <row r="16" spans="1:5">
      <c r="A16" s="19"/>
      <c r="B16" s="20">
        <v>75011</v>
      </c>
      <c r="C16" s="20"/>
      <c r="D16" s="20" t="s">
        <v>8</v>
      </c>
      <c r="E16" s="21">
        <f>SUM(E17:E20)</f>
        <v>1425</v>
      </c>
    </row>
    <row r="17" spans="1:5">
      <c r="A17" s="19"/>
      <c r="B17" s="20"/>
      <c r="C17" s="20"/>
      <c r="D17" s="20"/>
      <c r="E17" s="21"/>
    </row>
    <row r="18" spans="1:5">
      <c r="A18" s="19"/>
      <c r="B18" s="20"/>
      <c r="C18" s="22" t="s">
        <v>9</v>
      </c>
      <c r="D18" s="20" t="s">
        <v>10</v>
      </c>
      <c r="E18" s="21"/>
    </row>
    <row r="19" spans="1:5">
      <c r="A19" s="19"/>
      <c r="B19" s="20"/>
      <c r="C19" s="22"/>
      <c r="D19" s="20" t="s">
        <v>11</v>
      </c>
      <c r="E19" s="21">
        <v>1425</v>
      </c>
    </row>
    <row r="20" spans="1:5">
      <c r="A20" s="23"/>
      <c r="B20" s="24"/>
      <c r="C20" s="24"/>
      <c r="D20" s="24"/>
      <c r="E20" s="25"/>
    </row>
    <row r="21" spans="1:5">
      <c r="A21" s="19"/>
      <c r="B21" s="20"/>
      <c r="C21" s="20"/>
      <c r="D21" s="20"/>
      <c r="E21" s="21"/>
    </row>
    <row r="22" spans="1:5">
      <c r="A22" s="16">
        <v>852</v>
      </c>
      <c r="B22" s="17"/>
      <c r="C22" s="17"/>
      <c r="D22" s="17" t="s">
        <v>12</v>
      </c>
      <c r="E22" s="18">
        <f>SUM(E26,E30,E39,)</f>
        <v>114100</v>
      </c>
    </row>
    <row r="23" spans="1:5">
      <c r="A23" s="19"/>
      <c r="B23" s="20"/>
      <c r="C23" s="20"/>
      <c r="D23" s="20"/>
      <c r="E23" s="21"/>
    </row>
    <row r="24" spans="1:5">
      <c r="A24" s="19"/>
      <c r="B24" s="20">
        <v>85203</v>
      </c>
      <c r="C24" s="20"/>
      <c r="D24" s="20" t="s">
        <v>13</v>
      </c>
      <c r="E24" s="21"/>
    </row>
    <row r="25" spans="1:5">
      <c r="A25" s="19"/>
      <c r="B25" s="20"/>
      <c r="C25" s="20"/>
      <c r="D25" s="20"/>
      <c r="E25" s="21"/>
    </row>
    <row r="26" spans="1:5">
      <c r="A26" s="19"/>
      <c r="B26" s="20"/>
      <c r="C26" s="20" t="s">
        <v>14</v>
      </c>
      <c r="D26" s="20" t="s">
        <v>15</v>
      </c>
      <c r="E26" s="21">
        <v>3000</v>
      </c>
    </row>
    <row r="27" spans="1:5">
      <c r="A27" s="19"/>
      <c r="B27" s="20"/>
      <c r="C27" s="20"/>
      <c r="D27" s="20"/>
      <c r="E27" s="21"/>
    </row>
    <row r="28" spans="1:5">
      <c r="A28" s="19"/>
      <c r="B28" s="20">
        <v>85212</v>
      </c>
      <c r="C28" s="20"/>
      <c r="D28" s="20" t="s">
        <v>16</v>
      </c>
      <c r="E28" s="21"/>
    </row>
    <row r="29" spans="1:5">
      <c r="A29" s="19"/>
      <c r="B29" s="20"/>
      <c r="C29" s="20"/>
      <c r="D29" s="20" t="s">
        <v>17</v>
      </c>
      <c r="E29" s="21"/>
    </row>
    <row r="30" spans="1:5">
      <c r="A30" s="19"/>
      <c r="B30" s="20"/>
      <c r="C30" s="20"/>
      <c r="D30" s="20" t="s">
        <v>18</v>
      </c>
      <c r="E30" s="21">
        <f>SUM(E32:E35)</f>
        <v>99000</v>
      </c>
    </row>
    <row r="31" spans="1:5">
      <c r="A31" s="19"/>
      <c r="B31" s="20"/>
      <c r="C31" s="20"/>
      <c r="D31" s="20"/>
      <c r="E31" s="21"/>
    </row>
    <row r="32" spans="1:5">
      <c r="A32" s="19"/>
      <c r="B32" s="20"/>
      <c r="C32" s="20" t="s">
        <v>19</v>
      </c>
      <c r="D32" s="20" t="s">
        <v>20</v>
      </c>
      <c r="E32" s="21">
        <v>15000</v>
      </c>
    </row>
    <row r="33" spans="1:5">
      <c r="A33" s="19"/>
      <c r="B33" s="20"/>
      <c r="C33" s="20"/>
      <c r="D33" s="20"/>
      <c r="E33" s="21"/>
    </row>
    <row r="34" spans="1:5">
      <c r="A34" s="19"/>
      <c r="B34" s="20"/>
      <c r="C34" s="20" t="s">
        <v>24</v>
      </c>
      <c r="D34" s="20" t="s">
        <v>25</v>
      </c>
      <c r="E34" s="21"/>
    </row>
    <row r="35" spans="1:5">
      <c r="A35" s="19"/>
      <c r="B35" s="20"/>
      <c r="C35" s="20"/>
      <c r="D35" s="20" t="s">
        <v>26</v>
      </c>
      <c r="E35" s="21">
        <v>84000</v>
      </c>
    </row>
    <row r="36" spans="1:5">
      <c r="A36" s="19"/>
      <c r="B36" s="20"/>
      <c r="C36" s="20"/>
      <c r="D36" s="20"/>
      <c r="E36" s="21"/>
    </row>
    <row r="37" spans="1:5">
      <c r="A37" s="19"/>
      <c r="B37" s="20">
        <v>85228</v>
      </c>
      <c r="C37" s="20"/>
      <c r="D37" s="20" t="s">
        <v>21</v>
      </c>
      <c r="E37" s="21"/>
    </row>
    <row r="38" spans="1:5">
      <c r="A38" s="19"/>
      <c r="B38" s="20"/>
      <c r="C38" s="20"/>
      <c r="D38" s="20"/>
      <c r="E38" s="21"/>
    </row>
    <row r="39" spans="1:5">
      <c r="A39" s="19"/>
      <c r="B39" s="20"/>
      <c r="C39" s="20" t="s">
        <v>14</v>
      </c>
      <c r="D39" s="20" t="s">
        <v>15</v>
      </c>
      <c r="E39" s="21">
        <v>12100</v>
      </c>
    </row>
    <row r="40" spans="1:5" ht="15" thickBot="1">
      <c r="A40" s="19"/>
      <c r="B40" s="26"/>
      <c r="C40" s="20"/>
      <c r="D40" s="20"/>
      <c r="E40" s="21"/>
    </row>
    <row r="41" spans="1:5">
      <c r="A41" s="27"/>
      <c r="B41" s="28"/>
      <c r="C41" s="14"/>
      <c r="D41" s="14"/>
      <c r="E41" s="15"/>
    </row>
    <row r="42" spans="1:5">
      <c r="A42" s="29"/>
      <c r="B42" s="30"/>
      <c r="C42" s="31"/>
      <c r="D42" s="31" t="s">
        <v>22</v>
      </c>
      <c r="E42" s="32">
        <f>SUM(E14,E22,)</f>
        <v>115525</v>
      </c>
    </row>
    <row r="43" spans="1:5" ht="15" thickBot="1">
      <c r="A43" s="33"/>
      <c r="B43" s="34"/>
      <c r="C43" s="35"/>
      <c r="D43" s="35"/>
      <c r="E43" s="3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2010-09-29T10:14:55Z</cp:lastPrinted>
  <dcterms:created xsi:type="dcterms:W3CDTF">2008-03-04T10:27:30Z</dcterms:created>
  <dcterms:modified xsi:type="dcterms:W3CDTF">2010-12-02T07:36:16Z</dcterms:modified>
</cp:coreProperties>
</file>