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565" windowHeight="7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42" i="1"/>
  <c r="E40" s="1"/>
  <c r="E34" s="1"/>
  <c r="E31" s="1"/>
  <c r="E36"/>
  <c r="E22"/>
  <c r="E19" s="1"/>
  <c r="E16" s="1"/>
</calcChain>
</file>

<file path=xl/sharedStrings.xml><?xml version="1.0" encoding="utf-8"?>
<sst xmlns="http://schemas.openxmlformats.org/spreadsheetml/2006/main" count="34" uniqueCount="31">
  <si>
    <t xml:space="preserve">                                                                                                                       do uchwały Nr …./10</t>
  </si>
  <si>
    <t xml:space="preserve">                                                                                                                    Rady Miejskiej w Wieluniu</t>
  </si>
  <si>
    <t xml:space="preserve"> Dochody z tytułu opłat i kar za korzystanie ze środowiska</t>
  </si>
  <si>
    <t xml:space="preserve">oraz wydatki na realizację zadań z zakresu ochrony środowiska </t>
  </si>
  <si>
    <t>Dział</t>
  </si>
  <si>
    <t>rozdz.</t>
  </si>
  <si>
    <t>§</t>
  </si>
  <si>
    <t>Wyszczególnienie</t>
  </si>
  <si>
    <t>kwota zł.</t>
  </si>
  <si>
    <t>I. D O C H O D Y</t>
  </si>
  <si>
    <t xml:space="preserve">Gospodarka komunalna i ochrona środowiska </t>
  </si>
  <si>
    <t>Wpływy i wydatki związane z gromadzeniem środków z opłat</t>
  </si>
  <si>
    <t>i kar za korzystanie ze środowiska</t>
  </si>
  <si>
    <t>O970</t>
  </si>
  <si>
    <t>Wpływy z różnych dochodów</t>
  </si>
  <si>
    <t>O690</t>
  </si>
  <si>
    <t>Wpływy z różnych opłat</t>
  </si>
  <si>
    <t xml:space="preserve">II. W Y D A T K I </t>
  </si>
  <si>
    <t>Gospodarka komunalna i ochrona środowiska</t>
  </si>
  <si>
    <t xml:space="preserve">     Wydatki bieżące</t>
  </si>
  <si>
    <t>z tego:</t>
  </si>
  <si>
    <t>Wydatki związane z realizacją  statutowych zadań</t>
  </si>
  <si>
    <t xml:space="preserve">    Wydatki majątkowe</t>
  </si>
  <si>
    <t>Inwestycje i zakupy inwestycyjne</t>
  </si>
  <si>
    <t>w tym:</t>
  </si>
  <si>
    <t>i gospodarki wodnej na 2011 rok</t>
  </si>
  <si>
    <t>z dnia …... r.</t>
  </si>
  <si>
    <t>Budowa sieci kanalizacji sanitarnej - Wieluń,</t>
  </si>
  <si>
    <t xml:space="preserve">róg Popiełuszki - 18 Stycznia </t>
  </si>
  <si>
    <t>Budowa kanalizacji sanitarnej -Wieluń ul Ewangelicka</t>
  </si>
  <si>
    <t>Tabela nr 10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</si>
</sst>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i/>
      <sz val="10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left"/>
    </xf>
    <xf numFmtId="3" fontId="3" fillId="0" borderId="6" xfId="0" applyNumberFormat="1" applyFont="1" applyBorder="1" applyAlignment="1">
      <alignment horizontal="righ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left"/>
    </xf>
    <xf numFmtId="3" fontId="0" fillId="0" borderId="13" xfId="0" applyNumberFormat="1" applyBorder="1" applyAlignment="1">
      <alignment horizontal="right"/>
    </xf>
    <xf numFmtId="0" fontId="0" fillId="0" borderId="5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 applyAlignment="1">
      <alignment horizontal="left"/>
    </xf>
    <xf numFmtId="3" fontId="4" fillId="0" borderId="6" xfId="0" applyNumberFormat="1" applyFont="1" applyBorder="1" applyAlignment="1">
      <alignment horizontal="right"/>
    </xf>
    <xf numFmtId="0" fontId="3" fillId="0" borderId="12" xfId="0" applyFont="1" applyBorder="1"/>
    <xf numFmtId="0" fontId="2" fillId="0" borderId="12" xfId="0" applyFont="1" applyBorder="1"/>
    <xf numFmtId="0" fontId="3" fillId="0" borderId="12" xfId="0" applyFont="1" applyBorder="1" applyAlignment="1">
      <alignment horizontal="left"/>
    </xf>
    <xf numFmtId="3" fontId="3" fillId="0" borderId="13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/>
    </xf>
    <xf numFmtId="3" fontId="6" fillId="0" borderId="6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left"/>
    </xf>
    <xf numFmtId="3" fontId="0" fillId="0" borderId="16" xfId="0" applyNumberForma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tabSelected="1" topLeftCell="A22" workbookViewId="0">
      <selection activeCell="G33" sqref="G33"/>
    </sheetView>
  </sheetViews>
  <sheetFormatPr defaultRowHeight="14.25"/>
  <cols>
    <col min="1" max="1" width="6.375" customWidth="1"/>
    <col min="2" max="2" width="6.5" customWidth="1"/>
    <col min="3" max="3" width="5.625" customWidth="1"/>
    <col min="4" max="4" width="50.375" customWidth="1"/>
    <col min="5" max="5" width="11.625" customWidth="1"/>
  </cols>
  <sheetData>
    <row r="1" spans="1:5">
      <c r="D1" s="1"/>
      <c r="E1" s="2" t="s">
        <v>30</v>
      </c>
    </row>
    <row r="2" spans="1:5">
      <c r="D2" s="1" t="s">
        <v>0</v>
      </c>
      <c r="E2" s="1"/>
    </row>
    <row r="3" spans="1:5">
      <c r="D3" s="1" t="s">
        <v>1</v>
      </c>
      <c r="E3" s="1"/>
    </row>
    <row r="4" spans="1:5">
      <c r="D4" s="1"/>
      <c r="E4" s="1" t="s">
        <v>26</v>
      </c>
    </row>
    <row r="5" spans="1:5">
      <c r="D5" s="1"/>
      <c r="E5" s="1"/>
    </row>
    <row r="7" spans="1:5" ht="15.75">
      <c r="B7" s="3" t="s">
        <v>2</v>
      </c>
      <c r="C7" s="3"/>
      <c r="D7" s="3"/>
    </row>
    <row r="8" spans="1:5" ht="15.75">
      <c r="B8" s="3" t="s">
        <v>3</v>
      </c>
      <c r="C8" s="3"/>
      <c r="D8" s="3"/>
    </row>
    <row r="9" spans="1:5" ht="15.75">
      <c r="B9" s="3"/>
      <c r="C9" s="3"/>
      <c r="D9" s="3" t="s">
        <v>25</v>
      </c>
      <c r="E9" s="3"/>
    </row>
    <row r="10" spans="1:5" ht="15.75">
      <c r="B10" s="3"/>
      <c r="C10" s="3"/>
      <c r="D10" s="3"/>
    </row>
    <row r="11" spans="1:5" ht="15" thickBot="1">
      <c r="B11" s="4"/>
      <c r="C11" s="4"/>
      <c r="D11" s="4"/>
    </row>
    <row r="12" spans="1:5">
      <c r="A12" s="5"/>
      <c r="B12" s="6"/>
      <c r="C12" s="6"/>
      <c r="D12" s="6"/>
      <c r="E12" s="7"/>
    </row>
    <row r="13" spans="1:5" ht="15" thickBot="1">
      <c r="A13" s="8" t="s">
        <v>4</v>
      </c>
      <c r="B13" s="9" t="s">
        <v>5</v>
      </c>
      <c r="C13" s="9" t="s">
        <v>6</v>
      </c>
      <c r="D13" s="9" t="s">
        <v>7</v>
      </c>
      <c r="E13" s="10" t="s">
        <v>8</v>
      </c>
    </row>
    <row r="14" spans="1:5" ht="15" thickBot="1">
      <c r="A14" s="11">
        <v>1</v>
      </c>
      <c r="B14" s="12">
        <v>2</v>
      </c>
      <c r="C14" s="12">
        <v>3</v>
      </c>
      <c r="D14" s="13">
        <v>4</v>
      </c>
      <c r="E14" s="14">
        <v>5</v>
      </c>
    </row>
    <row r="15" spans="1:5">
      <c r="A15" s="15"/>
      <c r="B15" s="16"/>
      <c r="C15" s="16"/>
      <c r="D15" s="17"/>
      <c r="E15" s="18"/>
    </row>
    <row r="16" spans="1:5">
      <c r="A16" s="19"/>
      <c r="B16" s="20"/>
      <c r="C16" s="21"/>
      <c r="D16" s="22" t="s">
        <v>9</v>
      </c>
      <c r="E16" s="23">
        <f>SUM(E19)</f>
        <v>300000</v>
      </c>
    </row>
    <row r="17" spans="1:5">
      <c r="A17" s="24"/>
      <c r="B17" s="25"/>
      <c r="C17" s="26"/>
      <c r="D17" s="27"/>
      <c r="E17" s="28"/>
    </row>
    <row r="18" spans="1:5">
      <c r="A18" s="19"/>
      <c r="B18" s="20"/>
      <c r="C18" s="16"/>
      <c r="D18" s="29"/>
      <c r="E18" s="18"/>
    </row>
    <row r="19" spans="1:5">
      <c r="A19" s="30">
        <v>900</v>
      </c>
      <c r="B19" s="31"/>
      <c r="C19" s="32"/>
      <c r="D19" s="33" t="s">
        <v>10</v>
      </c>
      <c r="E19" s="34">
        <f>SUM(E22)</f>
        <v>300000</v>
      </c>
    </row>
    <row r="20" spans="1:5">
      <c r="A20" s="19"/>
      <c r="B20" s="20"/>
      <c r="C20" s="16"/>
      <c r="D20" s="29"/>
      <c r="E20" s="18"/>
    </row>
    <row r="21" spans="1:5">
      <c r="A21" s="19"/>
      <c r="B21" s="20">
        <v>90019</v>
      </c>
      <c r="C21" s="16"/>
      <c r="D21" s="29" t="s">
        <v>11</v>
      </c>
      <c r="E21" s="18"/>
    </row>
    <row r="22" spans="1:5">
      <c r="A22" s="19"/>
      <c r="B22" s="20"/>
      <c r="C22" s="16"/>
      <c r="D22" s="29" t="s">
        <v>12</v>
      </c>
      <c r="E22" s="18">
        <f>SUM(E24:E26)</f>
        <v>300000</v>
      </c>
    </row>
    <row r="23" spans="1:5">
      <c r="A23" s="19"/>
      <c r="B23" s="20"/>
      <c r="C23" s="16"/>
      <c r="D23" s="29"/>
      <c r="E23" s="18"/>
    </row>
    <row r="24" spans="1:5">
      <c r="A24" s="19"/>
      <c r="B24" s="20"/>
      <c r="C24" s="20" t="s">
        <v>13</v>
      </c>
      <c r="D24" s="29" t="s">
        <v>14</v>
      </c>
      <c r="E24" s="18">
        <v>0</v>
      </c>
    </row>
    <row r="25" spans="1:5">
      <c r="A25" s="19"/>
      <c r="B25" s="20"/>
      <c r="C25" s="20"/>
      <c r="D25" s="29"/>
      <c r="E25" s="18"/>
    </row>
    <row r="26" spans="1:5">
      <c r="A26" s="19"/>
      <c r="B26" s="20"/>
      <c r="C26" s="20" t="s">
        <v>15</v>
      </c>
      <c r="D26" s="29" t="s">
        <v>16</v>
      </c>
      <c r="E26" s="18">
        <v>300000</v>
      </c>
    </row>
    <row r="27" spans="1:5">
      <c r="A27" s="24"/>
      <c r="B27" s="25"/>
      <c r="C27" s="25"/>
      <c r="D27" s="27"/>
      <c r="E27" s="28"/>
    </row>
    <row r="28" spans="1:5">
      <c r="A28" s="19"/>
      <c r="B28" s="16"/>
      <c r="C28" s="16"/>
      <c r="D28" s="29"/>
      <c r="E28" s="18"/>
    </row>
    <row r="29" spans="1:5" ht="15.75">
      <c r="A29" s="24"/>
      <c r="B29" s="35"/>
      <c r="C29" s="36"/>
      <c r="D29" s="37" t="s">
        <v>17</v>
      </c>
      <c r="E29" s="38"/>
    </row>
    <row r="30" spans="1:5">
      <c r="A30" s="19"/>
      <c r="B30" s="16"/>
      <c r="C30" s="16"/>
      <c r="D30" s="29"/>
      <c r="E30" s="18"/>
    </row>
    <row r="31" spans="1:5">
      <c r="A31" s="30">
        <v>900</v>
      </c>
      <c r="B31" s="32"/>
      <c r="C31" s="32"/>
      <c r="D31" s="33" t="s">
        <v>18</v>
      </c>
      <c r="E31" s="34">
        <f>SUM(E34)</f>
        <v>300000</v>
      </c>
    </row>
    <row r="32" spans="1:5">
      <c r="A32" s="19"/>
      <c r="B32" s="16"/>
      <c r="C32" s="16"/>
      <c r="D32" s="29"/>
      <c r="E32" s="18"/>
    </row>
    <row r="33" spans="1:5">
      <c r="A33" s="19"/>
      <c r="B33" s="16">
        <v>90019</v>
      </c>
      <c r="C33" s="16"/>
      <c r="D33" s="29" t="s">
        <v>11</v>
      </c>
      <c r="E33" s="18"/>
    </row>
    <row r="34" spans="1:5">
      <c r="A34" s="19"/>
      <c r="B34" s="16"/>
      <c r="C34" s="16"/>
      <c r="D34" s="29" t="s">
        <v>12</v>
      </c>
      <c r="E34" s="18">
        <f>SUM(E36,E40,)</f>
        <v>300000</v>
      </c>
    </row>
    <row r="35" spans="1:5">
      <c r="A35" s="19"/>
      <c r="B35" s="16"/>
      <c r="C35" s="16"/>
      <c r="D35" s="29"/>
      <c r="E35" s="18"/>
    </row>
    <row r="36" spans="1:5">
      <c r="A36" s="19"/>
      <c r="B36" s="16"/>
      <c r="C36" s="16"/>
      <c r="D36" s="39" t="s">
        <v>19</v>
      </c>
      <c r="E36" s="40">
        <f>SUM(E38)</f>
        <v>160000</v>
      </c>
    </row>
    <row r="37" spans="1:5">
      <c r="A37" s="19"/>
      <c r="B37" s="16"/>
      <c r="C37" s="16"/>
      <c r="D37" s="41" t="s">
        <v>20</v>
      </c>
      <c r="E37" s="18"/>
    </row>
    <row r="38" spans="1:5">
      <c r="A38" s="19"/>
      <c r="B38" s="16"/>
      <c r="C38" s="16"/>
      <c r="D38" s="29" t="s">
        <v>21</v>
      </c>
      <c r="E38" s="18">
        <v>160000</v>
      </c>
    </row>
    <row r="39" spans="1:5">
      <c r="A39" s="19"/>
      <c r="B39" s="16"/>
      <c r="C39" s="16"/>
      <c r="D39" s="29"/>
      <c r="E39" s="18"/>
    </row>
    <row r="40" spans="1:5">
      <c r="A40" s="19"/>
      <c r="B40" s="16"/>
      <c r="C40" s="16"/>
      <c r="D40" s="39" t="s">
        <v>22</v>
      </c>
      <c r="E40" s="40">
        <f>SUM(E42)</f>
        <v>140000</v>
      </c>
    </row>
    <row r="41" spans="1:5">
      <c r="A41" s="19"/>
      <c r="B41" s="16"/>
      <c r="C41" s="16"/>
      <c r="D41" s="41" t="s">
        <v>20</v>
      </c>
      <c r="E41" s="18"/>
    </row>
    <row r="42" spans="1:5">
      <c r="A42" s="19"/>
      <c r="B42" s="16"/>
      <c r="C42" s="16"/>
      <c r="D42" s="41" t="s">
        <v>23</v>
      </c>
      <c r="E42" s="18">
        <f>SUM(E45:E50)</f>
        <v>140000</v>
      </c>
    </row>
    <row r="43" spans="1:5">
      <c r="A43" s="19"/>
      <c r="B43" s="16"/>
      <c r="C43" s="16"/>
      <c r="D43" s="41" t="s">
        <v>24</v>
      </c>
      <c r="E43" s="18"/>
    </row>
    <row r="44" spans="1:5">
      <c r="A44" s="19"/>
      <c r="B44" s="16"/>
      <c r="C44" s="16"/>
      <c r="D44" s="29" t="s">
        <v>27</v>
      </c>
      <c r="E44" s="18"/>
    </row>
    <row r="45" spans="1:5">
      <c r="A45" s="19"/>
      <c r="B45" s="16"/>
      <c r="C45" s="16"/>
      <c r="D45" s="29" t="s">
        <v>28</v>
      </c>
      <c r="E45" s="18">
        <v>110000</v>
      </c>
    </row>
    <row r="46" spans="1:5">
      <c r="A46" s="19"/>
      <c r="B46" s="16"/>
      <c r="C46" s="16"/>
      <c r="D46" s="29"/>
      <c r="E46" s="18"/>
    </row>
    <row r="47" spans="1:5">
      <c r="A47" s="19"/>
      <c r="B47" s="16"/>
      <c r="C47" s="16"/>
      <c r="D47" s="29" t="s">
        <v>29</v>
      </c>
      <c r="E47" s="18">
        <v>30000</v>
      </c>
    </row>
    <row r="48" spans="1:5">
      <c r="A48" s="19"/>
      <c r="B48" s="16"/>
      <c r="C48" s="16"/>
      <c r="D48" s="29"/>
      <c r="E48" s="18"/>
    </row>
    <row r="49" spans="1:5">
      <c r="A49" s="19"/>
      <c r="B49" s="16"/>
      <c r="C49" s="16"/>
      <c r="D49" s="29"/>
      <c r="E49" s="18"/>
    </row>
    <row r="50" spans="1:5" ht="15" thickBot="1">
      <c r="A50" s="42"/>
      <c r="B50" s="43"/>
      <c r="C50" s="43"/>
      <c r="D50" s="44"/>
      <c r="E50" s="4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2010-11-16T09:32:09Z</cp:lastPrinted>
  <dcterms:created xsi:type="dcterms:W3CDTF">2010-10-25T07:42:25Z</dcterms:created>
  <dcterms:modified xsi:type="dcterms:W3CDTF">2010-12-02T07:36:04Z</dcterms:modified>
</cp:coreProperties>
</file>